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0"/>
  </bookViews>
  <sheets>
    <sheet name="업무추진비" sheetId="1" r:id="rId1"/>
  </sheets>
  <definedNames>
    <definedName name="_xlnm.Print_Titles" localSheetId="0">'업무추진비'!$2:$6</definedName>
  </definedNames>
  <calcPr fullCalcOnLoad="1"/>
</workbook>
</file>

<file path=xl/sharedStrings.xml><?xml version="1.0" encoding="utf-8"?>
<sst xmlns="http://schemas.openxmlformats.org/spreadsheetml/2006/main" count="224" uniqueCount="157">
  <si>
    <t>화해중재단(대야초-2023-4,5호) 2차 회의에 따른 물품 구입</t>
  </si>
  <si>
    <t>○ 기  간 :  2023.06. 01. ~ 2023. 08. 31.</t>
  </si>
  <si>
    <t>2023년 4학년 1학기 교육과정 반성 협의회 간식 및 식사비 지출</t>
  </si>
  <si>
    <t>5학년 전문적 학습 공동체 1학기 교육과정 반성 협의회 간식비 지급</t>
  </si>
  <si>
    <t>2023 학교도서관 공간 재구조화 사업 TF 6차 회의 운영물품 구입</t>
  </si>
  <si>
    <t xml:space="preserve"> 2023학년도 1학년 1학기 교육과정 되돌아보기 협의회 간식 구입</t>
  </si>
  <si>
    <t>2023-08-11</t>
  </si>
  <si>
    <t>2023-06-21</t>
  </si>
  <si>
    <t>GS25 대야초교점</t>
  </si>
  <si>
    <t>2023-06-08</t>
  </si>
  <si>
    <t>산들초 외 1교</t>
  </si>
  <si>
    <t>[은계]맘스터치은계점</t>
  </si>
  <si>
    <t>2023-07-11</t>
  </si>
  <si>
    <t>2023-07-24</t>
  </si>
  <si>
    <t>2023-06-10</t>
  </si>
  <si>
    <t>GS25대야초교점</t>
  </si>
  <si>
    <t>2023-08-29</t>
  </si>
  <si>
    <t>2023-06-01</t>
  </si>
  <si>
    <t>2023-08-22</t>
  </si>
  <si>
    <t>2023-08-24</t>
  </si>
  <si>
    <t>2023-08-01</t>
  </si>
  <si>
    <t>항동중, 범박중 전달</t>
  </si>
  <si>
    <t>시흥대야 파리바게뜨</t>
  </si>
  <si>
    <t>학교도서관 운영위원회</t>
  </si>
  <si>
    <t xml:space="preserve"> 송별회 간식 구입</t>
  </si>
  <si>
    <t>2023-08-28</t>
  </si>
  <si>
    <t>2023-06-20</t>
  </si>
  <si>
    <t>내빈접대 물품 구입</t>
  </si>
  <si>
    <t>디저트39-시흥은행점</t>
  </si>
  <si>
    <t>2023-07-21</t>
  </si>
  <si>
    <t>2023-07-13</t>
  </si>
  <si>
    <t>교직원(송**)</t>
  </si>
  <si>
    <t>교직원(김**)</t>
  </si>
  <si>
    <t>2023-06-27</t>
  </si>
  <si>
    <t>2023-06-28</t>
  </si>
  <si>
    <t>2023-07-17</t>
  </si>
  <si>
    <t>교직원 조의금 전달</t>
  </si>
  <si>
    <t>2023-07-25</t>
  </si>
  <si>
    <t>학교관계자(신**)</t>
  </si>
  <si>
    <t>2023-07-04</t>
  </si>
  <si>
    <t>2023-06-26</t>
  </si>
  <si>
    <t>2023-07-20</t>
  </si>
  <si>
    <t xml:space="preserve">부장단 협의회 </t>
  </si>
  <si>
    <t>2023-07-19</t>
  </si>
  <si>
    <t>2023-06-13</t>
  </si>
  <si>
    <t>이플러스마트, 떡앤사랑</t>
  </si>
  <si>
    <t>서오릉피자 은행점외 1명</t>
  </si>
  <si>
    <t>실버 어르신 교통 봉사단</t>
  </si>
  <si>
    <t>이삭토스트 시흥 중앙점</t>
  </si>
  <si>
    <t>14:52,  15:28</t>
  </si>
  <si>
    <t>지마켓글로벌  유한책임회사</t>
  </si>
  <si>
    <t>○ 기관명 :  대야초등학교</t>
  </si>
  <si>
    <t>5학년 전문적학습공동체</t>
  </si>
  <si>
    <t>하삼동커피 시흥대야역점</t>
  </si>
  <si>
    <t>시흥 특수교사 학습동아리</t>
  </si>
  <si>
    <t>학부모 대의원회 30명</t>
  </si>
  <si>
    <t>롯데쇼핑(주)롯데마트시흥점</t>
  </si>
  <si>
    <t>학생맞춤형교육 담당 교사</t>
  </si>
  <si>
    <t>학교폭력전담기구 위원 9명</t>
  </si>
  <si>
    <t xml:space="preserve"> 교무실 내빈접대 물품 구입</t>
  </si>
  <si>
    <t>사용자
(기관,부서명)</t>
  </si>
  <si>
    <t>디저트39은계호수공원점</t>
  </si>
  <si>
    <t>밍그릭</t>
  </si>
  <si>
    <t>사용처</t>
  </si>
  <si>
    <t>내빈</t>
  </si>
  <si>
    <t>예원</t>
  </si>
  <si>
    <t>합계</t>
  </si>
  <si>
    <t>양경말</t>
  </si>
  <si>
    <t>2023년 6학년 1학기 교육과정 반성 협의회 간식 및 식사비</t>
  </si>
  <si>
    <t>2023 학교도서관 공간 재구조화사업 8차 TF 운영물품 구입</t>
  </si>
  <si>
    <t>2023학년도 1차 학교도서관 운영위원회 개최 운영물품 구입</t>
  </si>
  <si>
    <t xml:space="preserve"> 2023 대야초 학생맞춤형교육 7월 프로그램 업무추진비 지출</t>
  </si>
  <si>
    <t>학교도서관 공간 재구조화 사업 TF 5차 회의 운영물품 구입</t>
  </si>
  <si>
    <t>2023 대야초 학생맞춤형교육 6월 프로그램 업무추진비 지출</t>
  </si>
  <si>
    <t>화해중재단(대야초-2023-4,5호) 회의에 따른 준비물 구입</t>
  </si>
  <si>
    <t>2023년 2분기 교육공무직원 간담회(교무, 행정 간담회)</t>
  </si>
  <si>
    <t>2023 학교도서관 공간 재구조화 사업 7차 회의 운영물품 구입</t>
  </si>
  <si>
    <t>학교도서관 공간 재구조화 TF팀</t>
  </si>
  <si>
    <t>2023 학부모 대의원회 간식 구입</t>
  </si>
  <si>
    <t xml:space="preserve"> 협의회 및 내빈접대 물품 구입</t>
  </si>
  <si>
    <t xml:space="preserve">2023년 2분기 급식실 간담회 </t>
  </si>
  <si>
    <t>지마켓글로벌  유한책임회사외 2명</t>
  </si>
  <si>
    <t>2023학년도 2/4분기 업무추진비 사용내역</t>
  </si>
  <si>
    <t>집행대상자</t>
  </si>
  <si>
    <t>14:21</t>
  </si>
  <si>
    <t>14:02</t>
  </si>
  <si>
    <t>장터마트</t>
  </si>
  <si>
    <t>카페홀리</t>
  </si>
  <si>
    <t>조의금 전달</t>
  </si>
  <si>
    <t>14:39</t>
  </si>
  <si>
    <t>맘스치킨</t>
  </si>
  <si>
    <t>집행내역</t>
  </si>
  <si>
    <t>집행시간</t>
  </si>
  <si>
    <t>10:40</t>
  </si>
  <si>
    <t>14:35</t>
  </si>
  <si>
    <t>19:02</t>
  </si>
  <si>
    <t>집행일자</t>
  </si>
  <si>
    <t>지출금액</t>
  </si>
  <si>
    <t>학교운영위원회</t>
  </si>
  <si>
    <t>부장단 10명</t>
  </si>
  <si>
    <t>당근댁감자탕</t>
  </si>
  <si>
    <t>도담1.2</t>
  </si>
  <si>
    <t>아마츄어작업실</t>
  </si>
  <si>
    <t>디 올리앤</t>
  </si>
  <si>
    <t>14:54</t>
  </si>
  <si>
    <t>4학년 교직원</t>
  </si>
  <si>
    <t>6학년 교직원</t>
  </si>
  <si>
    <t>15:30</t>
  </si>
  <si>
    <t>15:47</t>
  </si>
  <si>
    <t>2학년 교직원</t>
  </si>
  <si>
    <t>학부모폴리스</t>
  </si>
  <si>
    <t>11:46</t>
  </si>
  <si>
    <t>18:18</t>
  </si>
  <si>
    <t>15:22</t>
  </si>
  <si>
    <t>14:17</t>
  </si>
  <si>
    <t>14:12</t>
  </si>
  <si>
    <t>14:01</t>
  </si>
  <si>
    <t>화해중재단</t>
  </si>
  <si>
    <t>15:09</t>
  </si>
  <si>
    <t>21:01</t>
  </si>
  <si>
    <t>20:36</t>
  </si>
  <si>
    <t>녹색학부모회</t>
  </si>
  <si>
    <t>조리실무사</t>
  </si>
  <si>
    <t>12:56</t>
  </si>
  <si>
    <t>15:43</t>
  </si>
  <si>
    <t>14:09</t>
  </si>
  <si>
    <t>16:20</t>
  </si>
  <si>
    <t>14:04</t>
  </si>
  <si>
    <t>16:48</t>
  </si>
  <si>
    <t>17:07</t>
  </si>
  <si>
    <t>18:26</t>
  </si>
  <si>
    <t>대야초등학교</t>
  </si>
  <si>
    <t>22:28</t>
  </si>
  <si>
    <t>10:50</t>
  </si>
  <si>
    <t>14:57</t>
  </si>
  <si>
    <t>1학년 교직원</t>
  </si>
  <si>
    <t>13:19</t>
  </si>
  <si>
    <t>10:44</t>
  </si>
  <si>
    <t>18:33</t>
  </si>
  <si>
    <t>교육공무직원</t>
  </si>
  <si>
    <t>달다란오늘</t>
  </si>
  <si>
    <t>3학년 교직원</t>
  </si>
  <si>
    <t>독서환경 우수 도서관 견학 답례품 추가 구입</t>
  </si>
  <si>
    <t>독서환경 우수 도서관 견학 답례물품 구입(2차)</t>
  </si>
  <si>
    <t>2023학년도 2학년 1학기 교육과정 평가 협의</t>
  </si>
  <si>
    <t>2023년 3학년 1학기 교육과정협의회 간식 구입</t>
  </si>
  <si>
    <t xml:space="preserve"> 2023학년도 녹색학부모회 교통 캠페인 간식 구입</t>
  </si>
  <si>
    <t xml:space="preserve"> 2023 시흥 특수교사 학습 동아리 모임 다과류 구입</t>
  </si>
  <si>
    <t>독서환경 우수 도서관 견학에 따른 간담회 식사비 지출</t>
  </si>
  <si>
    <t>2023학년도 학교운영위원회 회의 간담회 간식 구입</t>
  </si>
  <si>
    <t>독서환경 우수 도서관 견학 답례물품 구입</t>
  </si>
  <si>
    <t>학교도서관 공간 재구조화 특별전담팀 10명</t>
  </si>
  <si>
    <t>학교폭력전담기구 개최에 따른 물품 구입</t>
  </si>
  <si>
    <t xml:space="preserve"> 실버 어르신 교통 봉사단 커피 구입</t>
  </si>
  <si>
    <t xml:space="preserve"> 2023학년도 학부모 폴리스 간식 구입</t>
  </si>
  <si>
    <t>소사초 외 5개(학교 및 도서관) 전달</t>
  </si>
  <si>
    <t>행정실 직원 및 교육공무직원(11명)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</si>
</sst>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2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0"/>
      <color indexed="8"/>
      <name val="Arial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8"/>
      <color indexed="8"/>
      <name val="맑은 고딕"/>
      <family val="0"/>
    </font>
    <font>
      <b/>
      <sz val="17"/>
      <color indexed="8"/>
      <name val="맑은 고딕"/>
      <family val="0"/>
    </font>
    <font>
      <sz val="10"/>
      <color indexed="8"/>
      <name val="굴림"/>
      <family val="0"/>
    </font>
    <font>
      <sz val="10"/>
      <color indexed="8"/>
      <name val="맑은 고딕"/>
      <family val="0"/>
    </font>
    <font>
      <b/>
      <sz val="12"/>
      <color indexed="8"/>
      <name val="맑은 고딕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BDEF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rgb="FF000000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6" fillId="21" borderId="2" applyNumberFormat="0" applyFont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19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2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164" fontId="21" fillId="0" borderId="0" xfId="0" applyNumberFormat="1" applyFont="1" applyFill="1" applyAlignment="1">
      <alignment vertical="center"/>
    </xf>
    <xf numFmtId="0" fontId="23" fillId="22" borderId="11" xfId="0" applyNumberFormat="1" applyFont="1" applyFill="1" applyBorder="1" applyAlignment="1" applyProtection="1">
      <alignment horizontal="center" vertical="center" wrapText="1"/>
      <protection/>
    </xf>
    <xf numFmtId="0" fontId="23" fillId="22" borderId="12" xfId="0" applyNumberFormat="1" applyFont="1" applyFill="1" applyBorder="1" applyAlignment="1" applyProtection="1">
      <alignment horizontal="center" vertical="center" wrapText="1"/>
      <protection/>
    </xf>
    <xf numFmtId="0" fontId="23" fillId="22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22" borderId="15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Alignment="1">
      <alignment vertical="center"/>
    </xf>
    <xf numFmtId="49" fontId="22" fillId="24" borderId="16" xfId="0" applyNumberFormat="1" applyFont="1" applyFill="1" applyBorder="1" applyAlignment="1" applyProtection="1">
      <alignment horizontal="center" vertical="center"/>
      <protection/>
    </xf>
    <xf numFmtId="164" fontId="22" fillId="25" borderId="17" xfId="0" applyNumberFormat="1" applyFont="1" applyFill="1" applyBorder="1" applyAlignment="1" applyProtection="1">
      <alignment horizontal="center" vertical="center"/>
      <protection/>
    </xf>
    <xf numFmtId="49" fontId="22" fillId="24" borderId="18" xfId="0" applyNumberFormat="1" applyFont="1" applyFill="1" applyBorder="1" applyAlignment="1" applyProtection="1">
      <alignment horizontal="center" vertical="center" wrapText="1"/>
      <protection/>
    </xf>
    <xf numFmtId="49" fontId="22" fillId="24" borderId="14" xfId="0" applyNumberFormat="1" applyFont="1" applyFill="1" applyBorder="1" applyAlignment="1" applyProtection="1">
      <alignment horizontal="center" vertical="center" wrapText="1"/>
      <protection/>
    </xf>
    <xf numFmtId="49" fontId="22" fillId="24" borderId="10" xfId="0" applyNumberFormat="1" applyFont="1" applyFill="1" applyBorder="1" applyAlignment="1" applyProtection="1">
      <alignment horizontal="center" vertical="center" wrapText="1"/>
      <protection/>
    </xf>
    <xf numFmtId="49" fontId="22" fillId="24" borderId="14" xfId="0" applyNumberFormat="1" applyFont="1" applyFill="1" applyBorder="1" applyAlignment="1" applyProtection="1">
      <alignment horizontal="center" vertical="center"/>
      <protection/>
    </xf>
    <xf numFmtId="49" fontId="22" fillId="24" borderId="14" xfId="0" applyNumberFormat="1" applyFont="1" applyFill="1" applyBorder="1" applyAlignment="1" applyProtection="1">
      <alignment horizontal="left" vertical="center" wrapText="1"/>
      <protection/>
    </xf>
    <xf numFmtId="3" fontId="22" fillId="24" borderId="14" xfId="0" applyNumberFormat="1" applyFont="1" applyFill="1" applyBorder="1" applyAlignment="1" applyProtection="1">
      <alignment horizontal="right" vertical="center"/>
      <protection/>
    </xf>
    <xf numFmtId="49" fontId="22" fillId="24" borderId="18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>
      <alignment horizontal="center" vertical="center"/>
    </xf>
    <xf numFmtId="0" fontId="11" fillId="0" borderId="19" xfId="0" applyNumberFormat="1" applyFont="1" applyFill="1" applyBorder="1" applyAlignment="1" applyProtection="1">
      <alignment horizontal="left" vertical="center"/>
      <protection/>
    </xf>
    <xf numFmtId="0" fontId="23" fillId="0" borderId="19" xfId="0" applyNumberFormat="1" applyFont="1" applyFill="1" applyBorder="1" applyAlignment="1" applyProtection="1">
      <alignment horizontal="left" vertical="center"/>
      <protection/>
    </xf>
    <xf numFmtId="41" fontId="1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41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49" fontId="22" fillId="25" borderId="20" xfId="0" applyNumberFormat="1" applyFont="1" applyFill="1" applyBorder="1" applyAlignment="1" applyProtection="1">
      <alignment horizontal="center" vertical="center"/>
      <protection/>
    </xf>
    <xf numFmtId="49" fontId="22" fillId="25" borderId="21" xfId="0" applyNumberFormat="1" applyFont="1" applyFill="1" applyBorder="1" applyAlignment="1" applyProtection="1">
      <alignment horizontal="center" vertical="center"/>
      <protection/>
    </xf>
    <xf numFmtId="49" fontId="22" fillId="25" borderId="2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58"/>
  <sheetViews>
    <sheetView tabSelected="1" defaultGridColor="0" zoomScaleSheetLayoutView="75" colorId="22" workbookViewId="0" topLeftCell="A1">
      <selection activeCell="J6" sqref="J6"/>
    </sheetView>
  </sheetViews>
  <sheetFormatPr defaultColWidth="8.88671875" defaultRowHeight="13.5"/>
  <cols>
    <col min="1" max="3" width="11.88671875" style="4" customWidth="1"/>
    <col min="4" max="4" width="45.77734375" style="5" customWidth="1"/>
    <col min="5" max="5" width="24.3359375" style="3" customWidth="1"/>
    <col min="6" max="6" width="25.10546875" style="4" customWidth="1"/>
    <col min="7" max="7" width="14.5546875" style="1" customWidth="1"/>
    <col min="8" max="13" width="8.88671875" style="1" bestFit="1" customWidth="1"/>
    <col min="14" max="256" width="8.88671875" style="1" customWidth="1"/>
  </cols>
  <sheetData>
    <row r="2" spans="1:7" ht="30" customHeight="1">
      <c r="A2" s="27" t="s">
        <v>82</v>
      </c>
      <c r="B2" s="27"/>
      <c r="C2" s="27"/>
      <c r="D2" s="27"/>
      <c r="E2" s="27"/>
      <c r="F2" s="27"/>
      <c r="G2" s="27"/>
    </row>
    <row r="3" spans="1:7" s="1" customFormat="1" ht="26.25">
      <c r="A3" s="2"/>
      <c r="B3" s="2"/>
      <c r="C3" s="2"/>
      <c r="D3" s="6"/>
      <c r="E3" s="2"/>
      <c r="F3" s="2"/>
      <c r="G3" s="2"/>
    </row>
    <row r="4" spans="1:7" s="1" customFormat="1" ht="26.25" customHeight="1">
      <c r="A4" s="32" t="s">
        <v>51</v>
      </c>
      <c r="B4" s="32"/>
      <c r="C4" s="32"/>
      <c r="D4" s="33"/>
      <c r="E4" s="34"/>
      <c r="F4" s="35"/>
      <c r="G4" s="35"/>
    </row>
    <row r="5" spans="1:7" ht="29.25" customHeight="1">
      <c r="A5" s="28" t="s">
        <v>1</v>
      </c>
      <c r="B5" s="28"/>
      <c r="C5" s="28"/>
      <c r="D5" s="29"/>
      <c r="E5" s="30"/>
      <c r="F5" s="31"/>
      <c r="G5" s="31"/>
    </row>
    <row r="6" spans="1:7" ht="34.5" customHeight="1">
      <c r="A6" s="13" t="s">
        <v>60</v>
      </c>
      <c r="B6" s="14" t="s">
        <v>96</v>
      </c>
      <c r="C6" s="14" t="s">
        <v>92</v>
      </c>
      <c r="D6" s="12" t="s">
        <v>91</v>
      </c>
      <c r="E6" s="12" t="s">
        <v>63</v>
      </c>
      <c r="F6" s="12" t="s">
        <v>83</v>
      </c>
      <c r="G6" s="16" t="s">
        <v>97</v>
      </c>
    </row>
    <row r="7" spans="1:7" s="9" customFormat="1" ht="24.75" customHeight="1">
      <c r="A7" s="18" t="s">
        <v>131</v>
      </c>
      <c r="B7" s="23" t="s">
        <v>17</v>
      </c>
      <c r="C7" s="21" t="s">
        <v>49</v>
      </c>
      <c r="D7" s="24" t="s">
        <v>146</v>
      </c>
      <c r="E7" s="24" t="s">
        <v>45</v>
      </c>
      <c r="F7" s="21" t="s">
        <v>121</v>
      </c>
      <c r="G7" s="25">
        <v>114000</v>
      </c>
    </row>
    <row r="8" spans="1:7" s="9" customFormat="1" ht="24.75" customHeight="1">
      <c r="A8" s="18" t="s">
        <v>131</v>
      </c>
      <c r="B8" s="23" t="s">
        <v>9</v>
      </c>
      <c r="C8" s="23" t="s">
        <v>119</v>
      </c>
      <c r="D8" s="24" t="s">
        <v>150</v>
      </c>
      <c r="E8" s="24" t="s">
        <v>56</v>
      </c>
      <c r="F8" s="21" t="s">
        <v>21</v>
      </c>
      <c r="G8" s="25">
        <v>27920</v>
      </c>
    </row>
    <row r="9" spans="1:7" s="9" customFormat="1" ht="24.75" customHeight="1">
      <c r="A9" s="18" t="s">
        <v>131</v>
      </c>
      <c r="B9" s="23" t="s">
        <v>9</v>
      </c>
      <c r="C9" s="23" t="s">
        <v>94</v>
      </c>
      <c r="D9" s="24" t="s">
        <v>152</v>
      </c>
      <c r="E9" s="24" t="s">
        <v>8</v>
      </c>
      <c r="F9" s="21" t="s">
        <v>58</v>
      </c>
      <c r="G9" s="25">
        <v>16200</v>
      </c>
    </row>
    <row r="10" spans="1:7" s="9" customFormat="1" ht="24.75" customHeight="1">
      <c r="A10" s="18" t="s">
        <v>131</v>
      </c>
      <c r="B10" s="23" t="s">
        <v>9</v>
      </c>
      <c r="C10" s="21" t="s">
        <v>126</v>
      </c>
      <c r="D10" s="24" t="s">
        <v>154</v>
      </c>
      <c r="E10" s="24" t="s">
        <v>50</v>
      </c>
      <c r="F10" s="21" t="s">
        <v>110</v>
      </c>
      <c r="G10" s="25">
        <v>91470</v>
      </c>
    </row>
    <row r="11" spans="1:7" s="9" customFormat="1" ht="24.75" customHeight="1">
      <c r="A11" s="18" t="s">
        <v>131</v>
      </c>
      <c r="B11" s="23" t="s">
        <v>14</v>
      </c>
      <c r="C11" s="23" t="s">
        <v>132</v>
      </c>
      <c r="D11" s="24" t="s">
        <v>143</v>
      </c>
      <c r="E11" s="24" t="s">
        <v>56</v>
      </c>
      <c r="F11" s="21" t="s">
        <v>155</v>
      </c>
      <c r="G11" s="25">
        <v>69800</v>
      </c>
    </row>
    <row r="12" spans="1:8" s="9" customFormat="1" ht="24.75" customHeight="1">
      <c r="A12" s="18" t="s">
        <v>131</v>
      </c>
      <c r="B12" s="23" t="s">
        <v>44</v>
      </c>
      <c r="C12" s="21" t="s">
        <v>115</v>
      </c>
      <c r="D12" s="24" t="s">
        <v>73</v>
      </c>
      <c r="E12" s="24" t="s">
        <v>28</v>
      </c>
      <c r="F12" s="21" t="s">
        <v>57</v>
      </c>
      <c r="G12" s="25">
        <v>89400</v>
      </c>
      <c r="H12" s="10"/>
    </row>
    <row r="13" spans="1:7" s="9" customFormat="1" ht="24.75" customHeight="1">
      <c r="A13" s="18" t="s">
        <v>131</v>
      </c>
      <c r="B13" s="23" t="s">
        <v>26</v>
      </c>
      <c r="C13" s="21" t="s">
        <v>95</v>
      </c>
      <c r="D13" s="24" t="s">
        <v>142</v>
      </c>
      <c r="E13" s="24" t="s">
        <v>56</v>
      </c>
      <c r="F13" s="21" t="s">
        <v>10</v>
      </c>
      <c r="G13" s="25">
        <v>41880</v>
      </c>
    </row>
    <row r="14" spans="1:8" s="9" customFormat="1" ht="24.75" customHeight="1">
      <c r="A14" s="18" t="s">
        <v>131</v>
      </c>
      <c r="B14" s="23" t="s">
        <v>7</v>
      </c>
      <c r="C14" s="23" t="s">
        <v>112</v>
      </c>
      <c r="D14" s="24" t="s">
        <v>148</v>
      </c>
      <c r="E14" s="24" t="s">
        <v>101</v>
      </c>
      <c r="F14" s="15" t="s">
        <v>151</v>
      </c>
      <c r="G14" s="25">
        <v>204000</v>
      </c>
      <c r="H14" s="10"/>
    </row>
    <row r="15" spans="1:7" s="9" customFormat="1" ht="24.75" customHeight="1">
      <c r="A15" s="18" t="s">
        <v>131</v>
      </c>
      <c r="B15" s="23" t="s">
        <v>40</v>
      </c>
      <c r="C15" s="21" t="s">
        <v>93</v>
      </c>
      <c r="D15" s="24" t="s">
        <v>72</v>
      </c>
      <c r="E15" s="24" t="s">
        <v>62</v>
      </c>
      <c r="F15" s="21" t="s">
        <v>77</v>
      </c>
      <c r="G15" s="25">
        <v>65000</v>
      </c>
    </row>
    <row r="16" spans="1:9" s="9" customFormat="1" ht="24.75" customHeight="1">
      <c r="A16" s="18" t="s">
        <v>131</v>
      </c>
      <c r="B16" s="23" t="s">
        <v>33</v>
      </c>
      <c r="C16" s="23"/>
      <c r="D16" s="24" t="s">
        <v>36</v>
      </c>
      <c r="E16" s="24" t="s">
        <v>67</v>
      </c>
      <c r="F16" s="21" t="s">
        <v>31</v>
      </c>
      <c r="G16" s="25">
        <v>50000</v>
      </c>
      <c r="I16" s="11"/>
    </row>
    <row r="17" spans="1:7" s="9" customFormat="1" ht="24.75" customHeight="1">
      <c r="A17" s="18" t="s">
        <v>131</v>
      </c>
      <c r="B17" s="23" t="s">
        <v>33</v>
      </c>
      <c r="C17" s="23" t="s">
        <v>84</v>
      </c>
      <c r="D17" s="24" t="s">
        <v>153</v>
      </c>
      <c r="E17" s="24" t="s">
        <v>50</v>
      </c>
      <c r="F17" s="21" t="s">
        <v>47</v>
      </c>
      <c r="G17" s="25">
        <v>41380</v>
      </c>
    </row>
    <row r="18" spans="1:7" s="9" customFormat="1" ht="24.75" customHeight="1">
      <c r="A18" s="18" t="s">
        <v>131</v>
      </c>
      <c r="B18" s="23" t="s">
        <v>34</v>
      </c>
      <c r="C18" s="23" t="s">
        <v>118</v>
      </c>
      <c r="D18" s="24" t="s">
        <v>24</v>
      </c>
      <c r="E18" s="24" t="s">
        <v>46</v>
      </c>
      <c r="F18" s="21" t="s">
        <v>156</v>
      </c>
      <c r="G18" s="25">
        <v>94000</v>
      </c>
    </row>
    <row r="19" spans="1:7" s="9" customFormat="1" ht="24.75" customHeight="1">
      <c r="A19" s="18" t="s">
        <v>131</v>
      </c>
      <c r="B19" s="23" t="s">
        <v>39</v>
      </c>
      <c r="C19" s="21" t="s">
        <v>113</v>
      </c>
      <c r="D19" s="24" t="s">
        <v>4</v>
      </c>
      <c r="E19" s="24" t="s">
        <v>48</v>
      </c>
      <c r="F19" s="21" t="s">
        <v>77</v>
      </c>
      <c r="G19" s="25">
        <v>33000</v>
      </c>
    </row>
    <row r="20" spans="1:7" s="9" customFormat="1" ht="24.75" customHeight="1">
      <c r="A20" s="18" t="s">
        <v>131</v>
      </c>
      <c r="B20" s="23" t="s">
        <v>39</v>
      </c>
      <c r="C20" s="21" t="s">
        <v>128</v>
      </c>
      <c r="D20" s="24" t="s">
        <v>147</v>
      </c>
      <c r="E20" s="24" t="s">
        <v>140</v>
      </c>
      <c r="F20" s="22" t="s">
        <v>54</v>
      </c>
      <c r="G20" s="25">
        <v>50000</v>
      </c>
    </row>
    <row r="21" spans="1:10" s="9" customFormat="1" ht="24.75" customHeight="1">
      <c r="A21" s="18" t="s">
        <v>131</v>
      </c>
      <c r="B21" s="23" t="s">
        <v>12</v>
      </c>
      <c r="C21" s="23" t="s">
        <v>85</v>
      </c>
      <c r="D21" s="24" t="s">
        <v>74</v>
      </c>
      <c r="E21" s="24" t="s">
        <v>8</v>
      </c>
      <c r="F21" s="21" t="s">
        <v>117</v>
      </c>
      <c r="G21" s="25">
        <v>28900</v>
      </c>
      <c r="J21" s="11"/>
    </row>
    <row r="22" spans="1:10" s="9" customFormat="1" ht="24.75" customHeight="1">
      <c r="A22" s="18" t="s">
        <v>131</v>
      </c>
      <c r="B22" s="23" t="s">
        <v>12</v>
      </c>
      <c r="C22" s="21" t="s">
        <v>114</v>
      </c>
      <c r="D22" s="24" t="s">
        <v>71</v>
      </c>
      <c r="E22" s="24" t="s">
        <v>61</v>
      </c>
      <c r="F22" s="22" t="s">
        <v>57</v>
      </c>
      <c r="G22" s="25">
        <v>88800</v>
      </c>
      <c r="J22" s="11"/>
    </row>
    <row r="23" spans="1:7" s="9" customFormat="1" ht="24.75" customHeight="1">
      <c r="A23" s="18" t="s">
        <v>131</v>
      </c>
      <c r="B23" s="23" t="s">
        <v>30</v>
      </c>
      <c r="C23" s="23" t="s">
        <v>123</v>
      </c>
      <c r="D23" s="24" t="s">
        <v>0</v>
      </c>
      <c r="E23" s="24" t="s">
        <v>15</v>
      </c>
      <c r="F23" s="8" t="s">
        <v>117</v>
      </c>
      <c r="G23" s="25">
        <v>23700</v>
      </c>
    </row>
    <row r="24" spans="1:8" s="9" customFormat="1" ht="24.75" customHeight="1">
      <c r="A24" s="18" t="s">
        <v>131</v>
      </c>
      <c r="B24" s="23" t="s">
        <v>35</v>
      </c>
      <c r="C24" s="23" t="s">
        <v>137</v>
      </c>
      <c r="D24" s="24" t="s">
        <v>149</v>
      </c>
      <c r="E24" s="24" t="s">
        <v>22</v>
      </c>
      <c r="F24" s="15" t="s">
        <v>98</v>
      </c>
      <c r="G24" s="25">
        <v>178200</v>
      </c>
      <c r="H24" s="10"/>
    </row>
    <row r="25" spans="1:7" s="9" customFormat="1" ht="24.75" customHeight="1">
      <c r="A25" s="18" t="s">
        <v>131</v>
      </c>
      <c r="B25" s="23" t="s">
        <v>35</v>
      </c>
      <c r="C25" s="23" t="s">
        <v>133</v>
      </c>
      <c r="D25" s="24" t="s">
        <v>59</v>
      </c>
      <c r="E25" s="24" t="s">
        <v>86</v>
      </c>
      <c r="F25" s="8" t="s">
        <v>64</v>
      </c>
      <c r="G25" s="25">
        <v>58960</v>
      </c>
    </row>
    <row r="26" spans="1:8" s="9" customFormat="1" ht="24.75" customHeight="1">
      <c r="A26" s="18" t="s">
        <v>131</v>
      </c>
      <c r="B26" s="23" t="s">
        <v>43</v>
      </c>
      <c r="C26" s="23" t="s">
        <v>127</v>
      </c>
      <c r="D26" s="24" t="s">
        <v>5</v>
      </c>
      <c r="E26" s="24" t="s">
        <v>62</v>
      </c>
      <c r="F26" s="22" t="s">
        <v>135</v>
      </c>
      <c r="G26" s="25">
        <v>66000</v>
      </c>
      <c r="H26" s="11"/>
    </row>
    <row r="27" spans="1:8" s="9" customFormat="1" ht="24.75" customHeight="1">
      <c r="A27" s="18" t="s">
        <v>131</v>
      </c>
      <c r="B27" s="23" t="s">
        <v>41</v>
      </c>
      <c r="C27" s="23" t="s">
        <v>108</v>
      </c>
      <c r="D27" s="24" t="s">
        <v>78</v>
      </c>
      <c r="E27" s="24" t="s">
        <v>56</v>
      </c>
      <c r="F27" s="21" t="s">
        <v>55</v>
      </c>
      <c r="G27" s="25">
        <v>35700</v>
      </c>
      <c r="H27" s="10"/>
    </row>
    <row r="28" spans="1:8" s="9" customFormat="1" ht="24.75" customHeight="1">
      <c r="A28" s="18" t="s">
        <v>131</v>
      </c>
      <c r="B28" s="23" t="s">
        <v>41</v>
      </c>
      <c r="C28" s="23" t="s">
        <v>134</v>
      </c>
      <c r="D28" s="24" t="s">
        <v>144</v>
      </c>
      <c r="E28" s="24" t="s">
        <v>87</v>
      </c>
      <c r="F28" s="21" t="s">
        <v>109</v>
      </c>
      <c r="G28" s="25">
        <v>47000</v>
      </c>
      <c r="H28" s="10"/>
    </row>
    <row r="29" spans="1:8" s="9" customFormat="1" ht="24.75" customHeight="1">
      <c r="A29" s="18" t="s">
        <v>131</v>
      </c>
      <c r="B29" s="23" t="s">
        <v>41</v>
      </c>
      <c r="C29" s="23" t="s">
        <v>129</v>
      </c>
      <c r="D29" s="24" t="s">
        <v>2</v>
      </c>
      <c r="E29" s="24" t="s">
        <v>102</v>
      </c>
      <c r="F29" s="15" t="s">
        <v>105</v>
      </c>
      <c r="G29" s="25">
        <v>100000</v>
      </c>
      <c r="H29" s="10"/>
    </row>
    <row r="30" spans="1:8" s="9" customFormat="1" ht="24.75" customHeight="1">
      <c r="A30" s="18" t="s">
        <v>131</v>
      </c>
      <c r="B30" s="23" t="s">
        <v>41</v>
      </c>
      <c r="C30" s="23" t="s">
        <v>107</v>
      </c>
      <c r="D30" s="24" t="s">
        <v>3</v>
      </c>
      <c r="E30" s="24" t="s">
        <v>87</v>
      </c>
      <c r="F30" s="21" t="s">
        <v>52</v>
      </c>
      <c r="G30" s="25">
        <v>38800</v>
      </c>
      <c r="H30" s="10"/>
    </row>
    <row r="31" spans="1:8" s="9" customFormat="1" ht="24.75" customHeight="1">
      <c r="A31" s="18" t="s">
        <v>131</v>
      </c>
      <c r="B31" s="23" t="s">
        <v>29</v>
      </c>
      <c r="C31" s="23" t="s">
        <v>138</v>
      </c>
      <c r="D31" s="24" t="s">
        <v>80</v>
      </c>
      <c r="E31" s="24" t="s">
        <v>65</v>
      </c>
      <c r="F31" s="21" t="s">
        <v>122</v>
      </c>
      <c r="G31" s="25">
        <v>120000</v>
      </c>
      <c r="H31" s="10"/>
    </row>
    <row r="32" spans="1:8" s="9" customFormat="1" ht="24.75" customHeight="1">
      <c r="A32" s="18" t="s">
        <v>131</v>
      </c>
      <c r="B32" s="23" t="s">
        <v>29</v>
      </c>
      <c r="C32" s="26" t="s">
        <v>136</v>
      </c>
      <c r="D32" s="24" t="s">
        <v>145</v>
      </c>
      <c r="E32" s="24" t="s">
        <v>11</v>
      </c>
      <c r="F32" s="21" t="s">
        <v>141</v>
      </c>
      <c r="G32" s="25">
        <v>73500</v>
      </c>
      <c r="H32" s="10"/>
    </row>
    <row r="33" spans="1:8" s="9" customFormat="1" ht="24.75" customHeight="1">
      <c r="A33" s="18" t="s">
        <v>131</v>
      </c>
      <c r="B33" s="23" t="s">
        <v>29</v>
      </c>
      <c r="C33" s="20" t="s">
        <v>124</v>
      </c>
      <c r="D33" s="24" t="s">
        <v>76</v>
      </c>
      <c r="E33" s="24" t="s">
        <v>48</v>
      </c>
      <c r="F33" s="21" t="s">
        <v>77</v>
      </c>
      <c r="G33" s="25">
        <v>49400</v>
      </c>
      <c r="H33" s="10"/>
    </row>
    <row r="34" spans="1:8" s="9" customFormat="1" ht="24.75" customHeight="1">
      <c r="A34" s="18" t="s">
        <v>131</v>
      </c>
      <c r="B34" s="23" t="s">
        <v>13</v>
      </c>
      <c r="C34" s="26" t="s">
        <v>116</v>
      </c>
      <c r="D34" s="24" t="s">
        <v>42</v>
      </c>
      <c r="E34" s="24" t="s">
        <v>90</v>
      </c>
      <c r="F34" s="15" t="s">
        <v>99</v>
      </c>
      <c r="G34" s="25">
        <v>147000</v>
      </c>
      <c r="H34" s="10"/>
    </row>
    <row r="35" spans="1:8" s="9" customFormat="1" ht="24.75" customHeight="1">
      <c r="A35" s="18" t="s">
        <v>131</v>
      </c>
      <c r="B35" s="23" t="s">
        <v>13</v>
      </c>
      <c r="C35" s="26" t="s">
        <v>120</v>
      </c>
      <c r="D35" s="24" t="s">
        <v>79</v>
      </c>
      <c r="E35" s="24" t="s">
        <v>56</v>
      </c>
      <c r="F35" s="21" t="s">
        <v>64</v>
      </c>
      <c r="G35" s="25">
        <v>189530</v>
      </c>
      <c r="H35" s="10"/>
    </row>
    <row r="36" spans="1:8" s="9" customFormat="1" ht="24.75" customHeight="1">
      <c r="A36" s="18" t="s">
        <v>131</v>
      </c>
      <c r="B36" s="23" t="s">
        <v>37</v>
      </c>
      <c r="C36" s="26" t="s">
        <v>130</v>
      </c>
      <c r="D36" s="24" t="s">
        <v>68</v>
      </c>
      <c r="E36" s="24" t="s">
        <v>103</v>
      </c>
      <c r="F36" s="21" t="s">
        <v>106</v>
      </c>
      <c r="G36" s="25">
        <v>61000</v>
      </c>
      <c r="H36" s="10"/>
    </row>
    <row r="37" spans="1:8" s="9" customFormat="1" ht="24.75" customHeight="1">
      <c r="A37" s="18" t="s">
        <v>131</v>
      </c>
      <c r="B37" s="23" t="s">
        <v>20</v>
      </c>
      <c r="C37" s="26"/>
      <c r="D37" s="24" t="s">
        <v>36</v>
      </c>
      <c r="E37" s="24" t="s">
        <v>67</v>
      </c>
      <c r="F37" s="21" t="s">
        <v>32</v>
      </c>
      <c r="G37" s="25">
        <v>50000</v>
      </c>
      <c r="H37" s="10"/>
    </row>
    <row r="38" spans="1:8" s="9" customFormat="1" ht="24.75" customHeight="1">
      <c r="A38" s="18" t="s">
        <v>131</v>
      </c>
      <c r="B38" s="23" t="s">
        <v>6</v>
      </c>
      <c r="C38" s="26" t="s">
        <v>111</v>
      </c>
      <c r="D38" s="24" t="s">
        <v>75</v>
      </c>
      <c r="E38" s="24" t="s">
        <v>100</v>
      </c>
      <c r="F38" s="21" t="s">
        <v>139</v>
      </c>
      <c r="G38" s="25">
        <v>144000</v>
      </c>
      <c r="H38" s="10"/>
    </row>
    <row r="39" spans="1:8" s="9" customFormat="1" ht="24.75" customHeight="1">
      <c r="A39" s="18" t="s">
        <v>131</v>
      </c>
      <c r="B39" s="23" t="s">
        <v>18</v>
      </c>
      <c r="C39" s="26"/>
      <c r="D39" s="24" t="s">
        <v>88</v>
      </c>
      <c r="E39" s="24" t="s">
        <v>67</v>
      </c>
      <c r="F39" s="21" t="s">
        <v>38</v>
      </c>
      <c r="G39" s="25">
        <v>50000</v>
      </c>
      <c r="H39" s="10"/>
    </row>
    <row r="40" spans="1:8" s="9" customFormat="1" ht="24.75" customHeight="1">
      <c r="A40" s="18" t="s">
        <v>131</v>
      </c>
      <c r="B40" s="23" t="s">
        <v>19</v>
      </c>
      <c r="C40" s="20" t="s">
        <v>89</v>
      </c>
      <c r="D40" s="24" t="s">
        <v>69</v>
      </c>
      <c r="E40" s="24" t="s">
        <v>53</v>
      </c>
      <c r="F40" s="21" t="s">
        <v>77</v>
      </c>
      <c r="G40" s="25">
        <v>43200</v>
      </c>
      <c r="H40" s="10"/>
    </row>
    <row r="41" spans="1:8" s="9" customFormat="1" ht="24.75" customHeight="1">
      <c r="A41" s="18" t="s">
        <v>131</v>
      </c>
      <c r="B41" s="23" t="s">
        <v>25</v>
      </c>
      <c r="C41" s="20" t="s">
        <v>104</v>
      </c>
      <c r="D41" s="24" t="s">
        <v>70</v>
      </c>
      <c r="E41" s="24" t="s">
        <v>53</v>
      </c>
      <c r="F41" s="21" t="s">
        <v>23</v>
      </c>
      <c r="G41" s="25">
        <v>45000</v>
      </c>
      <c r="H41" s="10"/>
    </row>
    <row r="42" spans="1:8" s="9" customFormat="1" ht="24.75" customHeight="1">
      <c r="A42" s="18" t="s">
        <v>131</v>
      </c>
      <c r="B42" s="23" t="s">
        <v>16</v>
      </c>
      <c r="C42" s="26" t="s">
        <v>125</v>
      </c>
      <c r="D42" s="24" t="s">
        <v>27</v>
      </c>
      <c r="E42" s="24" t="s">
        <v>81</v>
      </c>
      <c r="F42" s="21" t="s">
        <v>64</v>
      </c>
      <c r="G42" s="25">
        <v>143000</v>
      </c>
      <c r="H42" s="10"/>
    </row>
    <row r="43" spans="1:7" s="7" customFormat="1" ht="24.75" customHeight="1">
      <c r="A43" s="36" t="s">
        <v>66</v>
      </c>
      <c r="B43" s="37"/>
      <c r="C43" s="37"/>
      <c r="D43" s="37"/>
      <c r="E43" s="37"/>
      <c r="F43" s="38"/>
      <c r="G43" s="19">
        <f>SUM(G7:G42)</f>
        <v>2769740</v>
      </c>
    </row>
    <row r="49" ht="15.75">
      <c r="G49" s="17"/>
    </row>
    <row r="58" ht="15.75">
      <c r="H58" s="17"/>
    </row>
  </sheetData>
  <sheetProtection/>
  <mergeCells count="4">
    <mergeCell ref="A2:G2"/>
    <mergeCell ref="A5:G5"/>
    <mergeCell ref="A4:G4"/>
    <mergeCell ref="A43:F43"/>
  </mergeCells>
  <printOptions horizontalCentered="1"/>
  <pageMargins left="0.39347222447395325" right="0.39347222447395325" top="0.39347222447395325" bottom="0.39347222447395325" header="0" footer="0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